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5" windowWidth="11160" windowHeight="98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Sheet1!$A$13:$H$23</definedName>
  </definedNames>
  <calcPr calcId="124519"/>
</workbook>
</file>

<file path=xl/calcChain.xml><?xml version="1.0" encoding="utf-8"?>
<calcChain xmlns="http://schemas.openxmlformats.org/spreadsheetml/2006/main">
  <c r="H23" i="1"/>
  <c r="C23"/>
</calcChain>
</file>

<file path=xl/sharedStrings.xml><?xml version="1.0" encoding="utf-8"?>
<sst xmlns="http://schemas.openxmlformats.org/spreadsheetml/2006/main" count="36" uniqueCount="31">
  <si>
    <t>ОБАВЕШТЕЊЕ О ЗАКЉУЧЕНИМ УГОВОРИМА</t>
  </si>
  <si>
    <t>Назив установе: ОПШТА БОЛНИЦА ЛЕСКОВАЦ, Рада Кончара 9,16000 Лесковац, e-mail:uprava.bolnice@bolnicaleskovac.org, www.bolnicaleskovac.org</t>
  </si>
  <si>
    <t>Све понуде су самосталне</t>
  </si>
  <si>
    <t>Број партија и предмет јавне набавке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</si>
  <si>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</si>
  <si>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</si>
  <si>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</si>
  <si>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</si>
  <si>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</si>
  <si>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</si>
  <si>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Јавна набавка у отвореном поступку објављена на Порталу јавних набавки 14.11.2017. године.</t>
  </si>
  <si>
    <t>Назив и ознака из ОРН -3314000-медицински потрошни материјал, 33696500-лабораторијски реагенси</t>
  </si>
  <si>
    <t>Критеријум за доделу уговора: ''економски најповољнија понуда''</t>
  </si>
  <si>
    <t>Датум доношења Одлуке о додели уговора:10193/5 од 18.11.2017.г.</t>
  </si>
  <si>
    <t>Период важења уговора: 12 месеци</t>
  </si>
  <si>
    <t>Партија 1 – Прибор за седиментације – универзална карта</t>
  </si>
  <si>
    <t xml:space="preserve">Партија 2 - Потрошни материјал за мерење глукозе из капиларног узорка за апарат „Biosen C – line“, произвођача “EKF Diagnostics”.    </t>
  </si>
  <si>
    <t>Партија 3 – Лабораторијске хемикалије</t>
  </si>
  <si>
    <t>Партија 4 -  Покровна стакла</t>
  </si>
  <si>
    <t>Партија 5 – Остало лабораторијско стакло</t>
  </si>
  <si>
    <t>Партија 6 – Лабораторисјка пластика</t>
  </si>
  <si>
    <t>Партија 10 - Вакум епрувете, игле и држач за иглу и епрувету</t>
  </si>
  <si>
    <t>Партија 18 - Трансфер  кесе</t>
  </si>
  <si>
    <t>Укупно</t>
  </si>
  <si>
    <t>"ProMedia", d.o.o.,Kikinda, m.b.8704210</t>
  </si>
  <si>
    <t>"Yunicom", d.o.o., Beograd, m.b.7445849</t>
  </si>
  <si>
    <t>"Superlab", d.o.o., Beograd, m.b.17051717</t>
  </si>
  <si>
    <t>"Makler"d.o.o, Beograd, m.b. 7721510</t>
  </si>
  <si>
    <t>Здравство, набавка добара - Лабораторијски и трансфузиони материјал за потребе Опште болнице Лесковац,     ЈН 27/17-О</t>
  </si>
  <si>
    <t>Партија 11– Имунохематолошки реагенси за рад у трансфузиологији</t>
  </si>
  <si>
    <t>Датум закључења уговора: 19.12.2017. године.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</si>
</sst>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ahoma"/>
      <family val="2"/>
    </font>
    <font>
      <b/>
      <sz val="8"/>
      <name val="Arial"/>
      <family val="2"/>
    </font>
    <font>
      <sz val="9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name val="Tahoma"/>
      <family val="2"/>
      <charset val="238"/>
    </font>
    <font>
      <b/>
      <sz val="8"/>
      <name val="Arial"/>
      <family val="2"/>
      <charset val="238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0" fontId="13" fillId="0" borderId="17" xfId="0" applyFont="1" applyBorder="1" applyAlignment="1">
      <alignment wrapText="1"/>
    </xf>
    <xf numFmtId="4" fontId="11" fillId="0" borderId="8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wrapText="1"/>
    </xf>
    <xf numFmtId="4" fontId="16" fillId="2" borderId="11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center"/>
    </xf>
    <xf numFmtId="0" fontId="9" fillId="3" borderId="10" xfId="0" applyFont="1" applyFill="1" applyBorder="1" applyAlignment="1">
      <alignment horizontal="justify" vertical="center"/>
    </xf>
    <xf numFmtId="0" fontId="9" fillId="3" borderId="15" xfId="0" applyFont="1" applyFill="1" applyBorder="1" applyAlignment="1">
      <alignment horizontal="justify" vertical="center"/>
    </xf>
    <xf numFmtId="0" fontId="17" fillId="0" borderId="2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3" xfId="0" applyFont="1" applyBorder="1" applyAlignment="1">
      <alignment horizontal="justify" vertical="center"/>
    </xf>
    <xf numFmtId="0" fontId="18" fillId="0" borderId="4" xfId="0" applyFont="1" applyBorder="1" applyAlignment="1">
      <alignment horizontal="justify" vertical="center" textRotation="90"/>
    </xf>
    <xf numFmtId="0" fontId="5" fillId="0" borderId="14" xfId="0" applyFont="1" applyBorder="1"/>
    <xf numFmtId="0" fontId="5" fillId="0" borderId="15" xfId="0" applyFont="1" applyBorder="1"/>
    <xf numFmtId="0" fontId="7" fillId="0" borderId="0" xfId="0" applyFont="1" applyAlignment="1">
      <alignment wrapText="1"/>
    </xf>
    <xf numFmtId="0" fontId="4" fillId="0" borderId="12" xfId="0" applyFont="1" applyBorder="1" applyAlignment="1">
      <alignment horizontal="justify"/>
    </xf>
    <xf numFmtId="0" fontId="4" fillId="0" borderId="13" xfId="0" applyFont="1" applyBorder="1" applyAlignment="1">
      <alignment horizontal="justify"/>
    </xf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2" xfId="0" applyFont="1" applyBorder="1" applyAlignment="1">
      <alignment vertical="justify"/>
    </xf>
    <xf numFmtId="0" fontId="4" fillId="0" borderId="13" xfId="0" applyFont="1" applyBorder="1" applyAlignment="1">
      <alignment vertical="justify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justify"/>
    </xf>
    <xf numFmtId="0" fontId="4" fillId="0" borderId="19" xfId="0" applyFont="1" applyBorder="1" applyAlignment="1">
      <alignment horizontal="justify" vertical="justify"/>
    </xf>
    <xf numFmtId="0" fontId="3" fillId="0" borderId="0" xfId="0" applyFont="1" applyAlignment="1">
      <alignment horizontal="justify" vertical="center"/>
    </xf>
    <xf numFmtId="0" fontId="3" fillId="0" borderId="0" xfId="0" applyFont="1" applyAlignment="1"/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16" workbookViewId="0">
      <selection activeCell="G30" sqref="G30"/>
    </sheetView>
  </sheetViews>
  <sheetFormatPr defaultRowHeight="15"/>
  <cols>
    <col min="2" max="2" width="14.42578125" customWidth="1"/>
    <col min="3" max="3" width="11" style="3" customWidth="1"/>
    <col min="4" max="4" width="11.140625" style="7" customWidth="1"/>
    <col min="5" max="5" width="10.28515625" style="7" customWidth="1"/>
    <col min="6" max="6" width="4.85546875" customWidth="1"/>
    <col min="7" max="7" width="23.140625" customWidth="1"/>
    <col min="8" max="8" width="11.42578125" customWidth="1"/>
  </cols>
  <sheetData>
    <row r="1" spans="1:8">
      <c r="A1" s="44" t="s">
        <v>0</v>
      </c>
      <c r="B1" s="44"/>
      <c r="C1" s="44"/>
      <c r="D1" s="44"/>
      <c r="E1" s="44"/>
      <c r="F1" s="44"/>
      <c r="G1" s="44"/>
      <c r="H1" s="44"/>
    </row>
    <row r="2" spans="1:8">
      <c r="A2" s="45" t="s">
        <v>1</v>
      </c>
      <c r="B2" s="45"/>
      <c r="C2" s="45"/>
      <c r="D2" s="45"/>
      <c r="E2" s="45"/>
      <c r="F2" s="45"/>
      <c r="G2" s="45"/>
      <c r="H2" s="45"/>
    </row>
    <row r="3" spans="1:8">
      <c r="A3" s="45"/>
      <c r="B3" s="45"/>
      <c r="C3" s="45"/>
      <c r="D3" s="45"/>
      <c r="E3" s="45"/>
      <c r="F3" s="45"/>
      <c r="G3" s="45"/>
      <c r="H3" s="45"/>
    </row>
    <row r="4" spans="1:8" ht="33.75" customHeight="1">
      <c r="A4" s="51" t="s">
        <v>28</v>
      </c>
      <c r="B4" s="51"/>
      <c r="C4" s="51"/>
      <c r="D4" s="51"/>
      <c r="E4" s="51"/>
      <c r="F4" s="51"/>
      <c r="G4" s="51"/>
      <c r="H4" s="51"/>
    </row>
    <row r="5" spans="1:8">
      <c r="A5" s="46" t="s">
        <v>10</v>
      </c>
      <c r="B5" s="46"/>
      <c r="C5" s="46"/>
      <c r="D5" s="46"/>
      <c r="E5" s="46"/>
      <c r="F5" s="46"/>
      <c r="G5" s="46"/>
      <c r="H5" s="46"/>
    </row>
    <row r="6" spans="1:8">
      <c r="A6" s="52" t="s">
        <v>11</v>
      </c>
      <c r="B6" s="52"/>
      <c r="C6" s="52"/>
      <c r="D6" s="52"/>
      <c r="E6" s="52"/>
      <c r="F6" s="52"/>
      <c r="G6" s="52"/>
      <c r="H6" s="52"/>
    </row>
    <row r="7" spans="1:8">
      <c r="A7" s="52" t="s">
        <v>12</v>
      </c>
      <c r="B7" s="52"/>
      <c r="C7" s="52"/>
      <c r="D7" s="52"/>
      <c r="E7" s="52"/>
      <c r="F7" s="52"/>
      <c r="G7" s="52"/>
      <c r="H7" s="52"/>
    </row>
    <row r="8" spans="1:8">
      <c r="A8" s="52" t="s">
        <v>13</v>
      </c>
      <c r="B8" s="52"/>
      <c r="C8" s="52"/>
      <c r="D8" s="52"/>
      <c r="E8" s="52"/>
      <c r="F8" s="52"/>
      <c r="G8" s="52"/>
      <c r="H8" s="52"/>
    </row>
    <row r="9" spans="1:8">
      <c r="A9" s="52" t="s">
        <v>2</v>
      </c>
      <c r="B9" s="52"/>
      <c r="C9" s="52"/>
      <c r="D9" s="52"/>
      <c r="E9" s="52"/>
      <c r="F9" s="52"/>
      <c r="G9" s="52"/>
      <c r="H9" s="52"/>
    </row>
    <row r="10" spans="1:8">
      <c r="A10" s="53" t="s">
        <v>30</v>
      </c>
      <c r="B10" s="53"/>
      <c r="C10" s="53"/>
      <c r="D10" s="53"/>
      <c r="E10" s="53"/>
      <c r="F10" s="53"/>
      <c r="G10" s="53"/>
      <c r="H10" s="53"/>
    </row>
    <row r="11" spans="1:8">
      <c r="A11" s="1" t="s">
        <v>14</v>
      </c>
      <c r="B11" s="1"/>
      <c r="C11" s="2"/>
      <c r="D11" s="2"/>
      <c r="E11" s="2"/>
      <c r="F11" s="1"/>
      <c r="G11" s="1"/>
      <c r="H11" s="2"/>
    </row>
    <row r="12" spans="1:8" ht="15.75" thickBot="1"/>
    <row r="13" spans="1:8" ht="74.25" customHeight="1" thickBot="1">
      <c r="A13" s="47" t="s">
        <v>3</v>
      </c>
      <c r="B13" s="48"/>
      <c r="C13" s="28" t="s">
        <v>4</v>
      </c>
      <c r="D13" s="31" t="s">
        <v>5</v>
      </c>
      <c r="E13" s="31" t="s">
        <v>6</v>
      </c>
      <c r="F13" s="32" t="s">
        <v>7</v>
      </c>
      <c r="G13" s="29" t="s">
        <v>8</v>
      </c>
      <c r="H13" s="30" t="s">
        <v>9</v>
      </c>
    </row>
    <row r="14" spans="1:8" ht="33.75" customHeight="1">
      <c r="A14" s="49" t="s">
        <v>15</v>
      </c>
      <c r="B14" s="50"/>
      <c r="C14" s="12">
        <v>90000</v>
      </c>
      <c r="D14" s="20">
        <v>90000</v>
      </c>
      <c r="E14" s="21">
        <v>90000</v>
      </c>
      <c r="F14" s="4">
        <v>1</v>
      </c>
      <c r="G14" s="25" t="s">
        <v>24</v>
      </c>
      <c r="H14" s="13">
        <v>90000</v>
      </c>
    </row>
    <row r="15" spans="1:8" ht="60.75" customHeight="1">
      <c r="A15" s="42" t="s">
        <v>16</v>
      </c>
      <c r="B15" s="43"/>
      <c r="C15" s="10">
        <v>506290</v>
      </c>
      <c r="D15" s="10">
        <v>506290</v>
      </c>
      <c r="E15" s="10">
        <v>506290</v>
      </c>
      <c r="F15" s="5">
        <v>1</v>
      </c>
      <c r="G15" s="26" t="s">
        <v>25</v>
      </c>
      <c r="H15" s="14">
        <v>506290</v>
      </c>
    </row>
    <row r="16" spans="1:8" ht="29.25" customHeight="1">
      <c r="A16" s="36" t="s">
        <v>17</v>
      </c>
      <c r="B16" s="37"/>
      <c r="C16" s="10">
        <v>381513</v>
      </c>
      <c r="D16" s="16">
        <v>365981.1</v>
      </c>
      <c r="E16" s="16">
        <v>365981.1</v>
      </c>
      <c r="F16" s="5">
        <v>1</v>
      </c>
      <c r="G16" s="26" t="s">
        <v>26</v>
      </c>
      <c r="H16" s="15">
        <v>365981.1</v>
      </c>
    </row>
    <row r="17" spans="1:8" ht="22.5">
      <c r="A17" s="38" t="s">
        <v>18</v>
      </c>
      <c r="B17" s="39"/>
      <c r="C17" s="9">
        <v>24447</v>
      </c>
      <c r="D17" s="16">
        <v>19830</v>
      </c>
      <c r="E17" s="16">
        <v>19830</v>
      </c>
      <c r="F17" s="5">
        <v>1</v>
      </c>
      <c r="G17" s="26" t="s">
        <v>26</v>
      </c>
      <c r="H17" s="16">
        <v>19830</v>
      </c>
    </row>
    <row r="18" spans="1:8" ht="30.75" customHeight="1">
      <c r="A18" s="40" t="s">
        <v>19</v>
      </c>
      <c r="B18" s="41"/>
      <c r="C18" s="10">
        <v>82330</v>
      </c>
      <c r="D18" s="16">
        <v>79735.3</v>
      </c>
      <c r="E18" s="16">
        <v>79735.3</v>
      </c>
      <c r="F18" s="5">
        <v>1</v>
      </c>
      <c r="G18" s="26" t="s">
        <v>26</v>
      </c>
      <c r="H18" s="16">
        <v>79735.3</v>
      </c>
    </row>
    <row r="19" spans="1:8" ht="33" customHeight="1">
      <c r="A19" s="36" t="s">
        <v>20</v>
      </c>
      <c r="B19" s="37"/>
      <c r="C19" s="10">
        <v>278400</v>
      </c>
      <c r="D19" s="16">
        <v>275500</v>
      </c>
      <c r="E19" s="16">
        <v>275500</v>
      </c>
      <c r="F19" s="5">
        <v>1</v>
      </c>
      <c r="G19" s="26" t="s">
        <v>24</v>
      </c>
      <c r="H19" s="16">
        <v>275500</v>
      </c>
    </row>
    <row r="20" spans="1:8" ht="39.75" customHeight="1">
      <c r="A20" s="40" t="s">
        <v>21</v>
      </c>
      <c r="B20" s="41"/>
      <c r="C20" s="10">
        <v>260950</v>
      </c>
      <c r="D20" s="16">
        <v>260920</v>
      </c>
      <c r="E20" s="16">
        <v>260920</v>
      </c>
      <c r="F20" s="5">
        <v>1</v>
      </c>
      <c r="G20" s="26" t="s">
        <v>25</v>
      </c>
      <c r="H20" s="16">
        <v>260920</v>
      </c>
    </row>
    <row r="21" spans="1:8" ht="44.25" customHeight="1">
      <c r="A21" s="40" t="s">
        <v>29</v>
      </c>
      <c r="B21" s="41"/>
      <c r="C21" s="24">
        <v>1097598</v>
      </c>
      <c r="D21" s="22">
        <v>1095551.8999999999</v>
      </c>
      <c r="E21" s="22">
        <v>1095551.8999999999</v>
      </c>
      <c r="F21" s="5">
        <v>1</v>
      </c>
      <c r="G21" s="26" t="s">
        <v>27</v>
      </c>
      <c r="H21" s="16">
        <v>1095551.8999999999</v>
      </c>
    </row>
    <row r="22" spans="1:8" ht="38.25" customHeight="1" thickBot="1">
      <c r="A22" s="33" t="s">
        <v>22</v>
      </c>
      <c r="B22" s="34"/>
      <c r="C22" s="11">
        <v>19500</v>
      </c>
      <c r="D22" s="17">
        <v>24000</v>
      </c>
      <c r="E22" s="17">
        <v>24000</v>
      </c>
      <c r="F22" s="8">
        <v>1</v>
      </c>
      <c r="G22" s="27" t="s">
        <v>25</v>
      </c>
      <c r="H22" s="17">
        <v>24000</v>
      </c>
    </row>
    <row r="23" spans="1:8">
      <c r="A23" s="6"/>
      <c r="B23" s="19" t="s">
        <v>23</v>
      </c>
      <c r="C23" s="23">
        <f>SUM(C14:C22)</f>
        <v>2741028</v>
      </c>
      <c r="H23" s="18">
        <f>SUM(H14:H22)</f>
        <v>2717808.3</v>
      </c>
    </row>
    <row r="24" spans="1:8" ht="15.75">
      <c r="A24" s="6"/>
      <c r="B24" s="35"/>
      <c r="C24" s="35"/>
    </row>
  </sheetData>
  <autoFilter ref="A13:H23">
    <filterColumn colId="0" showButton="0"/>
  </autoFilter>
  <mergeCells count="20">
    <mergeCell ref="A15:B15"/>
    <mergeCell ref="A1:H1"/>
    <mergeCell ref="A2:H3"/>
    <mergeCell ref="A5:H5"/>
    <mergeCell ref="A13:B13"/>
    <mergeCell ref="A14:B14"/>
    <mergeCell ref="A4:H4"/>
    <mergeCell ref="A6:H6"/>
    <mergeCell ref="A7:H7"/>
    <mergeCell ref="A8:H8"/>
    <mergeCell ref="A9:H9"/>
    <mergeCell ref="A10:H10"/>
    <mergeCell ref="A22:B22"/>
    <mergeCell ref="B24:C24"/>
    <mergeCell ref="A16:B16"/>
    <mergeCell ref="A17:B17"/>
    <mergeCell ref="A18:B18"/>
    <mergeCell ref="A19:B19"/>
    <mergeCell ref="A20:B20"/>
    <mergeCell ref="A21:B21"/>
  </mergeCells>
  <pageMargins left="0.11811023622047245" right="0.31496062992125984" top="0.35433070866141736" bottom="0.35433070866141736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2017-12-19T13:49:36Z</dcterms:modified>
</cp:coreProperties>
</file>